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guinald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6B1F2E"/>
      <sz val="13"/>
    </font>
    <font>
      <b val="1"/>
      <color rgb="006B1F2E"/>
    </font>
    <font>
      <b val="1"/>
      <color rgb="006B1F2E"/>
      <sz val="12"/>
    </font>
    <font>
      <b val="1"/>
    </font>
    <font>
      <i val="1"/>
      <color rgb="00777777"/>
      <sz val="9"/>
    </font>
  </fonts>
  <fills count="3">
    <fill>
      <patternFill/>
    </fill>
    <fill>
      <patternFill patternType="gray125"/>
    </fill>
    <fill>
      <patternFill patternType="solid">
        <fgColor rgb="00F4EEE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4" fontId="2" fillId="2" borderId="0" applyAlignment="1" pivotButton="0" quotePrefix="0" xfId="0">
      <alignment horizontal="right"/>
    </xf>
    <xf numFmtId="0" fontId="2" fillId="2" borderId="0" applyAlignment="1" pivotButton="0" quotePrefix="0" xfId="0">
      <alignment horizontal="right"/>
    </xf>
    <xf numFmtId="4" fontId="0" fillId="0" borderId="0" applyAlignment="1" pivotButton="0" quotePrefix="0" xfId="0">
      <alignment horizontal="right"/>
    </xf>
    <xf numFmtId="0" fontId="4" fillId="0" borderId="0" pivotButton="0" quotePrefix="0" xfId="0"/>
    <xf numFmtId="4" fontId="3" fillId="0" borderId="0" applyAlignment="1" pivotButton="0" quotePrefix="0" xfId="0">
      <alignment horizontal="right"/>
    </xf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cols>
    <col width="46" customWidth="1" min="1" max="1"/>
    <col width="18" customWidth="1" min="2" max="2"/>
  </cols>
  <sheetData>
    <row r="1">
      <c r="A1" s="1" t="inlineStr">
        <is>
          <t>Caso práctico: aguinaldo 2026 con ISR — Academia de Amparo</t>
        </is>
      </c>
    </row>
    <row r="3">
      <c r="A3" t="inlineStr">
        <is>
          <t>Salario mensual bruto (edítame)</t>
        </is>
      </c>
      <c r="B3" s="2" t="n">
        <v>12000</v>
      </c>
    </row>
    <row r="4">
      <c r="A4" t="inlineStr">
        <is>
          <t>Días de aguinaldo (mínimo 15)</t>
        </is>
      </c>
      <c r="B4" s="3" t="n">
        <v>15</v>
      </c>
    </row>
    <row r="5">
      <c r="A5" t="inlineStr">
        <is>
          <t>Días trabajados del año</t>
        </is>
      </c>
      <c r="B5" s="3" t="n">
        <v>365</v>
      </c>
    </row>
    <row r="7">
      <c r="A7" t="inlineStr">
        <is>
          <t>Salario diario</t>
        </is>
      </c>
      <c r="B7" s="4">
        <f>B3/30</f>
        <v/>
      </c>
    </row>
    <row r="8">
      <c r="A8" s="5" t="inlineStr">
        <is>
          <t>Aguinaldo bruto</t>
        </is>
      </c>
      <c r="B8" s="6">
        <f>B7*B4*(B5/365)</f>
        <v/>
      </c>
    </row>
    <row r="9">
      <c r="A9" t="inlineStr">
        <is>
          <t>Exento de ISR (30 días de UMA 2026)</t>
        </is>
      </c>
      <c r="B9" s="4" t="n">
        <v>3519.3</v>
      </c>
    </row>
    <row r="10">
      <c r="A10" s="5" t="inlineStr">
        <is>
          <t>Gravable para ISR</t>
        </is>
      </c>
      <c r="B10" s="6">
        <f>MAX(0,B8-B9)</f>
        <v/>
      </c>
    </row>
    <row r="12">
      <c r="A12" s="7" t="inlineStr">
        <is>
          <t>Fundamento: art. 87 LFT; art. 93-XIV LISR. UMA 2026: $117.31. El ISR del gravable depende de tu tarifa mensual.</t>
        </is>
      </c>
    </row>
    <row r="13">
      <c r="A13" s="7" t="inlineStr">
        <is>
          <t>Herramienta educativa de academiadeamparo.com - no sustituye el calculo de nomina.</t>
        </is>
      </c>
    </row>
  </sheetData>
  <mergeCells count="3">
    <mergeCell ref="A13:B13"/>
    <mergeCell ref="A1:B1"/>
    <mergeCell ref="A12:B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2026-07-10T01:26:31Z</dcterms:created>
  <dcterms:modified xsi:type="dcterms:W3CDTF">2026-07-10T01:26:31Z</dcterms:modified>
</cp:coreProperties>
</file>